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8E811885-9198-4D19-B033-E97BA7A0248A}" xr6:coauthVersionLast="47" xr6:coauthVersionMax="47" xr10:uidLastSave="{00000000-0000-0000-0000-000000000000}"/>
  <bookViews>
    <workbookView xWindow="4530" yWindow="3735" windowWidth="19200" windowHeight="9270" xr2:uid="{00000000-000D-0000-FFFF-FFFF00000000}"/>
  </bookViews>
  <sheets>
    <sheet name="ÍNDICE" sheetId="4" r:id="rId1"/>
    <sheet name="4.1" sheetId="1" r:id="rId2"/>
    <sheet name="4.2" sheetId="2" r:id="rId3"/>
  </sheets>
  <definedNames>
    <definedName name="_1.1.16.">ÍNDICE!#REF!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1" l="1"/>
  <c r="C28" i="1"/>
  <c r="B28" i="1" s="1"/>
  <c r="C29" i="1"/>
  <c r="C30" i="1"/>
  <c r="B30" i="1" s="1"/>
  <c r="C31" i="1"/>
  <c r="B31" i="1" s="1"/>
  <c r="C32" i="1"/>
  <c r="B32" i="1" s="1"/>
  <c r="C27" i="1"/>
  <c r="B27" i="1" s="1"/>
  <c r="C18" i="1"/>
  <c r="B18" i="1" s="1"/>
  <c r="C19" i="1"/>
  <c r="B19" i="1" s="1"/>
  <c r="C20" i="1"/>
  <c r="B20" i="1" s="1"/>
  <c r="C21" i="1"/>
  <c r="B21" i="1" s="1"/>
  <c r="C22" i="1"/>
  <c r="B22" i="1" s="1"/>
  <c r="C17" i="1"/>
  <c r="B17" i="1" s="1"/>
  <c r="C8" i="1"/>
  <c r="B8" i="1" s="1"/>
  <c r="C9" i="1"/>
  <c r="B9" i="1" s="1"/>
  <c r="C10" i="1"/>
  <c r="B10" i="1" s="1"/>
  <c r="C11" i="1"/>
  <c r="B11" i="1" s="1"/>
  <c r="C12" i="1"/>
  <c r="B12" i="1" s="1"/>
  <c r="C7" i="1"/>
  <c r="B7" i="1" s="1"/>
</calcChain>
</file>

<file path=xl/sharedStrings.xml><?xml version="1.0" encoding="utf-8"?>
<sst xmlns="http://schemas.openxmlformats.org/spreadsheetml/2006/main" count="97" uniqueCount="34">
  <si>
    <t>Unidad de medida: número de alumnos/as</t>
  </si>
  <si>
    <t/>
  </si>
  <si>
    <t>Centros Públicos</t>
  </si>
  <si>
    <t>Centros Privados</t>
  </si>
  <si>
    <t>Enseñanzas Elementales de la Danza</t>
  </si>
  <si>
    <t>Enseñanzas Profesionales de la Danza</t>
  </si>
  <si>
    <t>Enseñanzas no regladas de la Danza</t>
  </si>
  <si>
    <t>CASTILLA-LA MANCHA</t>
  </si>
  <si>
    <t>Albacete</t>
  </si>
  <si>
    <t>Ciudad Real</t>
  </si>
  <si>
    <t>Cuenca</t>
  </si>
  <si>
    <t>Guadalajara</t>
  </si>
  <si>
    <t>Toledo</t>
  </si>
  <si>
    <t>Hombres</t>
  </si>
  <si>
    <t>Mujeres</t>
  </si>
  <si>
    <t>Total todos los centros</t>
  </si>
  <si>
    <t xml:space="preserve">Total centros públicos </t>
  </si>
  <si>
    <t>Total centros privados</t>
  </si>
  <si>
    <t>Todos los centros</t>
  </si>
  <si>
    <t>Danza Española</t>
  </si>
  <si>
    <t>Danza Clásica</t>
  </si>
  <si>
    <t>Total por especialidad</t>
  </si>
  <si>
    <t>AMBOS SEXOS</t>
  </si>
  <si>
    <t>ESTADÍSTICA ENSEÑANZAS NO UNIVERSITARIAS CASTILLA-LA MANCHA</t>
  </si>
  <si>
    <t xml:space="preserve">Alumnado matriculado en Enseñanzas de la Danza por sexo, provincia, titularidad y nivel. </t>
  </si>
  <si>
    <t>4.1.</t>
  </si>
  <si>
    <t>4.2</t>
  </si>
  <si>
    <t xml:space="preserve">Alumnado matriculado en Enseñanzas Regladas de la Danza por sexo, provincia y nivel-especialidad. </t>
  </si>
  <si>
    <t>4.</t>
  </si>
  <si>
    <t>ENSEÑANZAS DE DANZA</t>
  </si>
  <si>
    <t xml:space="preserve">4.2 Alumnado matriculado en Enseñanzas Regladas de la Danza por sexo, provincia y nivel-especialidad. </t>
  </si>
  <si>
    <t xml:space="preserve">4.1 Alumnado matriculado en Enseñanzas de la Danza por sexo, provincia, titularidad y nivel. </t>
  </si>
  <si>
    <t>CURSO ACADÉMICO 2023/2024</t>
  </si>
  <si>
    <r>
      <t xml:space="preserve">Fuente: </t>
    </r>
    <r>
      <rPr>
        <sz val="8"/>
        <rFont val="Helvetica"/>
      </rPr>
      <t>Consejería de Educación, Cultura y Deportes. Estadística de enseñanzas no universitarias.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</si>
</sst>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sz val="9"/>
      <color rgb="FF333399"/>
      <name val="Calibri"/>
      <family val="2"/>
    </font>
    <font>
      <b/>
      <sz val="8"/>
      <color rgb="FF666666"/>
      <name val="Helvetica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8"/>
      <name val="Helvetica"/>
    </font>
    <font>
      <sz val="8"/>
      <name val="Helvetica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3" tint="-0.249977111117893"/>
      <name val="Tahoma"/>
      <family val="2"/>
    </font>
    <font>
      <b/>
      <sz val="10"/>
      <color theme="3" tint="-0.249977111117893"/>
      <name val="Tahoma"/>
      <family val="2"/>
    </font>
    <font>
      <b/>
      <sz val="11"/>
      <color theme="1"/>
      <name val="Arial"/>
      <family val="2"/>
    </font>
    <font>
      <b/>
      <sz val="11"/>
      <color rgb="FF3B0B2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10" fillId="0" borderId="0"/>
  </cellStyleXfs>
  <cellXfs count="38">
    <xf numFmtId="0" fontId="0" fillId="0" borderId="0" xfId="0"/>
    <xf numFmtId="0" fontId="0" fillId="0" borderId="0" xfId="0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0" fontId="5" fillId="4" borderId="4" xfId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right" vertical="top" wrapText="1"/>
    </xf>
    <xf numFmtId="3" fontId="5" fillId="4" borderId="1" xfId="1" applyNumberFormat="1" applyFont="1" applyFill="1" applyBorder="1" applyAlignment="1">
      <alignment vertical="center" wrapText="1"/>
    </xf>
    <xf numFmtId="3" fontId="6" fillId="5" borderId="1" xfId="1" applyNumberFormat="1" applyFont="1" applyFill="1" applyBorder="1" applyAlignment="1">
      <alignment horizontal="right" vertical="top" wrapText="1"/>
    </xf>
    <xf numFmtId="0" fontId="0" fillId="6" borderId="0" xfId="0" applyFill="1"/>
    <xf numFmtId="0" fontId="5" fillId="6" borderId="4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left" vertical="center" wrapText="1"/>
    </xf>
    <xf numFmtId="0" fontId="4" fillId="0" borderId="0" xfId="1"/>
    <xf numFmtId="0" fontId="3" fillId="0" borderId="0" xfId="1" applyFont="1" applyAlignment="1">
      <alignment horizontal="center" vertical="center" wrapText="1"/>
    </xf>
    <xf numFmtId="0" fontId="4" fillId="0" borderId="0" xfId="1" applyAlignment="1">
      <alignment horizontal="center" vertical="top" wrapText="1"/>
    </xf>
    <xf numFmtId="0" fontId="5" fillId="3" borderId="2" xfId="1" applyFont="1" applyFill="1" applyBorder="1" applyAlignment="1">
      <alignment horizontal="center" vertical="center" wrapText="1"/>
    </xf>
    <xf numFmtId="0" fontId="4" fillId="6" borderId="0" xfId="1" applyFill="1"/>
    <xf numFmtId="0" fontId="5" fillId="6" borderId="3" xfId="1" applyFont="1" applyFill="1" applyBorder="1" applyAlignment="1">
      <alignment vertical="center" wrapText="1"/>
    </xf>
    <xf numFmtId="0" fontId="9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0" fontId="9" fillId="0" borderId="0" xfId="2" applyFont="1" applyAlignment="1">
      <alignment horizontal="left" vertical="center"/>
    </xf>
    <xf numFmtId="0" fontId="6" fillId="5" borderId="1" xfId="1" applyFont="1" applyFill="1" applyBorder="1" applyAlignment="1">
      <alignment horizontal="right" vertical="top" wrapText="1"/>
    </xf>
    <xf numFmtId="3" fontId="5" fillId="4" borderId="4" xfId="1" applyNumberFormat="1" applyFont="1" applyFill="1" applyBorder="1" applyAlignment="1">
      <alignment horizontal="right" vertical="center" wrapText="1"/>
    </xf>
    <xf numFmtId="3" fontId="5" fillId="6" borderId="4" xfId="1" applyNumberFormat="1" applyFont="1" applyFill="1" applyBorder="1" applyAlignment="1">
      <alignment horizontal="center" vertical="center" wrapText="1"/>
    </xf>
    <xf numFmtId="3" fontId="4" fillId="6" borderId="0" xfId="1" applyNumberFormat="1" applyFill="1"/>
    <xf numFmtId="0" fontId="9" fillId="0" borderId="0" xfId="2" applyFont="1" applyAlignment="1">
      <alignment vertical="center"/>
    </xf>
    <xf numFmtId="0" fontId="11" fillId="0" borderId="0" xfId="3" applyFont="1" applyAlignment="1">
      <alignment horizontal="center" vertical="center"/>
    </xf>
    <xf numFmtId="0" fontId="12" fillId="0" borderId="0" xfId="3" applyFont="1" applyAlignment="1">
      <alignment horizontal="right" vertical="center"/>
    </xf>
    <xf numFmtId="0" fontId="13" fillId="0" borderId="0" xfId="2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14" fillId="0" borderId="0" xfId="1" applyFont="1" applyAlignment="1">
      <alignment horizontal="left" vertical="top" wrapText="1"/>
    </xf>
    <xf numFmtId="0" fontId="6" fillId="3" borderId="6" xfId="1" applyFont="1" applyFill="1" applyBorder="1" applyAlignment="1">
      <alignment horizontal="center" vertical="top" wrapText="1"/>
    </xf>
    <xf numFmtId="0" fontId="6" fillId="3" borderId="4" xfId="1" applyFont="1" applyFill="1" applyBorder="1" applyAlignment="1">
      <alignment horizontal="center" vertical="top" wrapText="1"/>
    </xf>
    <xf numFmtId="0" fontId="2" fillId="0" borderId="0" xfId="1" applyFont="1" applyAlignment="1">
      <alignment horizontal="left" vertical="top" wrapText="1"/>
    </xf>
  </cellXfs>
  <cellStyles count="4">
    <cellStyle name="Millares_pruebas_publicacion_2005-06" xfId="3" xr:uid="{4D8F76AB-9FCC-4924-9C0C-9611BE34195E}"/>
    <cellStyle name="Normal" xfId="0" builtinId="0"/>
    <cellStyle name="Normal 2" xfId="1" xr:uid="{F5DCBFDF-0907-4B69-B39A-77617BF4A089}"/>
    <cellStyle name="Normal 3 2" xfId="2" xr:uid="{36ADBD9D-6961-4EFD-8F27-352BDFFD03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1171575" cy="809625"/>
    <xdr:pic>
      <xdr:nvPicPr>
        <xdr:cNvPr id="2" name="Imagen 1">
          <a:extLst>
            <a:ext uri="{FF2B5EF4-FFF2-40B4-BE49-F238E27FC236}">
              <a16:creationId xmlns:a16="http://schemas.microsoft.com/office/drawing/2014/main" id="{5ED3F6FF-D41C-4294-8CFC-D3AF238EB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80975"/>
          <a:ext cx="117157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3</xdr:col>
      <xdr:colOff>446231</xdr:colOff>
      <xdr:row>5</xdr:row>
      <xdr:rowOff>85725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9834279-D771-4EBB-B4A7-2D86B8CAF0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180975"/>
          <a:ext cx="1217756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82D6B-5F43-4B63-84C6-770B13F378D5}">
  <dimension ref="B2:N171"/>
  <sheetViews>
    <sheetView showGridLines="0" showRowColHeaders="0" tabSelected="1" workbookViewId="0">
      <selection activeCell="D3" sqref="D3"/>
    </sheetView>
  </sheetViews>
  <sheetFormatPr baseColWidth="10" defaultColWidth="11.42578125" defaultRowHeight="14.25" x14ac:dyDescent="0.25"/>
  <cols>
    <col min="1" max="1" width="11.42578125" style="17"/>
    <col min="2" max="2" width="5.28515625" style="17" customWidth="1"/>
    <col min="3" max="3" width="6.28515625" style="17" customWidth="1"/>
    <col min="4" max="4" width="11.7109375" style="17" customWidth="1"/>
    <col min="5" max="16384" width="11.42578125" style="17"/>
  </cols>
  <sheetData>
    <row r="2" spans="2:14" x14ac:dyDescent="0.25">
      <c r="E2" s="25" t="s">
        <v>23</v>
      </c>
      <c r="F2" s="25"/>
      <c r="G2" s="25"/>
      <c r="H2" s="25"/>
      <c r="I2" s="25"/>
      <c r="J2" s="25"/>
      <c r="K2" s="25"/>
    </row>
    <row r="4" spans="2:14" x14ac:dyDescent="0.25">
      <c r="I4" s="26" t="s">
        <v>32</v>
      </c>
      <c r="J4" s="26"/>
      <c r="K4" s="26"/>
    </row>
    <row r="8" spans="2:14" ht="15" x14ac:dyDescent="0.25">
      <c r="B8" s="18" t="s">
        <v>28</v>
      </c>
      <c r="C8" s="27" t="s">
        <v>29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2:14" ht="15" x14ac:dyDescent="0.25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2:14" ht="15" x14ac:dyDescent="0.25">
      <c r="C10" s="18" t="s">
        <v>25</v>
      </c>
      <c r="D10" s="17" t="s">
        <v>24</v>
      </c>
    </row>
    <row r="11" spans="2:14" ht="15" x14ac:dyDescent="0.25">
      <c r="C11" s="18" t="s">
        <v>26</v>
      </c>
      <c r="D11" s="17" t="s">
        <v>27</v>
      </c>
    </row>
    <row r="12" spans="2:14" ht="15" x14ac:dyDescent="0.25">
      <c r="C12" s="18"/>
    </row>
    <row r="13" spans="2:14" ht="15" x14ac:dyDescent="0.25">
      <c r="C13" s="18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2:14" ht="15" x14ac:dyDescent="0.25">
      <c r="C14" s="18"/>
    </row>
    <row r="15" spans="2:14" ht="15" x14ac:dyDescent="0.25">
      <c r="C15" s="18"/>
    </row>
    <row r="113" spans="2:14" ht="15" x14ac:dyDescent="0.25">
      <c r="D113" s="18"/>
      <c r="E113" s="24"/>
      <c r="F113" s="24"/>
      <c r="G113" s="24"/>
      <c r="H113" s="24"/>
      <c r="I113" s="24"/>
      <c r="J113" s="24"/>
      <c r="K113" s="24"/>
      <c r="L113" s="24"/>
      <c r="M113" s="24"/>
      <c r="N113" s="24"/>
    </row>
    <row r="114" spans="2:14" ht="15" x14ac:dyDescent="0.25">
      <c r="D114" s="18"/>
      <c r="E114" s="24"/>
      <c r="F114" s="24"/>
      <c r="G114" s="24"/>
      <c r="H114" s="24"/>
      <c r="I114" s="24"/>
      <c r="J114" s="24"/>
      <c r="K114" s="24"/>
      <c r="L114" s="24"/>
      <c r="M114" s="24"/>
      <c r="N114" s="24"/>
    </row>
    <row r="115" spans="2:14" ht="15" x14ac:dyDescent="0.25">
      <c r="D115" s="18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ht="15" x14ac:dyDescent="0.25">
      <c r="C116" s="18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2:14" ht="15" x14ac:dyDescent="0.25">
      <c r="D117" s="18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2:14" ht="15" x14ac:dyDescent="0.25">
      <c r="D118" s="18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2:14" ht="15" x14ac:dyDescent="0.25">
      <c r="D119" s="18"/>
      <c r="E119" s="24"/>
      <c r="F119" s="24"/>
      <c r="G119" s="24"/>
      <c r="H119" s="24"/>
      <c r="I119" s="24"/>
      <c r="J119" s="24"/>
      <c r="K119" s="24"/>
      <c r="L119" s="24"/>
      <c r="M119" s="24"/>
      <c r="N119" s="24"/>
    </row>
    <row r="120" spans="2:14" ht="15" x14ac:dyDescent="0.25">
      <c r="D120" s="18"/>
      <c r="E120" s="24"/>
      <c r="F120" s="24"/>
      <c r="G120" s="24"/>
      <c r="H120" s="24"/>
      <c r="I120" s="24"/>
      <c r="J120" s="24"/>
      <c r="K120" s="24"/>
      <c r="L120" s="24"/>
      <c r="M120" s="24"/>
      <c r="N120" s="24"/>
    </row>
    <row r="121" spans="2:14" ht="15" x14ac:dyDescent="0.25">
      <c r="D121" s="18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spans="2:14" ht="15" x14ac:dyDescent="0.25">
      <c r="D122" s="18"/>
      <c r="E122" s="24"/>
      <c r="F122" s="24"/>
      <c r="G122" s="24"/>
      <c r="H122" s="24"/>
      <c r="I122" s="24"/>
      <c r="J122" s="24"/>
      <c r="K122" s="24"/>
      <c r="L122" s="24"/>
      <c r="M122" s="24"/>
      <c r="N122" s="24"/>
    </row>
    <row r="123" spans="2:14" ht="15" x14ac:dyDescent="0.25">
      <c r="D123" s="18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2:14" ht="15" x14ac:dyDescent="0.25">
      <c r="D124" s="18"/>
      <c r="E124" s="24"/>
      <c r="F124" s="24"/>
      <c r="G124" s="24"/>
      <c r="H124" s="24"/>
      <c r="I124" s="24"/>
      <c r="J124" s="24"/>
      <c r="K124" s="24"/>
      <c r="L124" s="24"/>
      <c r="M124" s="24"/>
      <c r="N124" s="24"/>
    </row>
    <row r="125" spans="2:14" ht="15" x14ac:dyDescent="0.25">
      <c r="B125" s="18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</row>
    <row r="126" spans="2:14" ht="15" x14ac:dyDescent="0.25">
      <c r="C126" s="18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2:14" ht="15" x14ac:dyDescent="0.25">
      <c r="D127" s="18"/>
      <c r="E127" s="24"/>
      <c r="F127" s="24"/>
      <c r="G127" s="24"/>
      <c r="H127" s="24"/>
      <c r="I127" s="24"/>
      <c r="J127" s="24"/>
      <c r="K127" s="24"/>
      <c r="L127" s="24"/>
      <c r="M127" s="24"/>
      <c r="N127" s="24"/>
    </row>
    <row r="128" spans="2:14" ht="15" x14ac:dyDescent="0.25">
      <c r="C128" s="18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</row>
    <row r="129" spans="2:14" ht="15" x14ac:dyDescent="0.25">
      <c r="D129" s="18"/>
      <c r="E129" s="24"/>
      <c r="F129" s="24"/>
      <c r="G129" s="24"/>
      <c r="H129" s="24"/>
      <c r="I129" s="24"/>
      <c r="J129" s="24"/>
      <c r="K129" s="24"/>
      <c r="L129" s="24"/>
      <c r="M129" s="24"/>
      <c r="N129" s="24"/>
    </row>
    <row r="130" spans="2:14" ht="15" x14ac:dyDescent="0.25">
      <c r="D130" s="18"/>
      <c r="E130" s="24"/>
      <c r="F130" s="24"/>
      <c r="G130" s="24"/>
      <c r="H130" s="24"/>
      <c r="I130" s="24"/>
      <c r="J130" s="24"/>
      <c r="K130" s="24"/>
      <c r="L130" s="24"/>
      <c r="M130" s="24"/>
      <c r="N130" s="24"/>
    </row>
    <row r="131" spans="2:14" ht="15" x14ac:dyDescent="0.25">
      <c r="D131" s="18"/>
      <c r="E131" s="24"/>
      <c r="F131" s="24"/>
      <c r="G131" s="24"/>
      <c r="H131" s="24"/>
      <c r="I131" s="24"/>
      <c r="J131" s="24"/>
      <c r="K131" s="24"/>
      <c r="L131" s="24"/>
      <c r="M131" s="24"/>
      <c r="N131" s="24"/>
    </row>
    <row r="132" spans="2:14" ht="15" x14ac:dyDescent="0.25">
      <c r="D132" s="18"/>
      <c r="E132" s="24"/>
      <c r="F132" s="24"/>
      <c r="G132" s="24"/>
      <c r="H132" s="24"/>
      <c r="I132" s="24"/>
      <c r="J132" s="24"/>
      <c r="K132" s="24"/>
      <c r="L132" s="24"/>
      <c r="M132" s="24"/>
      <c r="N132" s="24"/>
    </row>
    <row r="133" spans="2:14" ht="15" x14ac:dyDescent="0.25">
      <c r="B133" s="18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</row>
    <row r="134" spans="2:14" ht="15" x14ac:dyDescent="0.25">
      <c r="C134" s="18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</row>
    <row r="135" spans="2:14" ht="15" x14ac:dyDescent="0.25">
      <c r="D135" s="18"/>
      <c r="E135" s="24"/>
      <c r="F135" s="24"/>
      <c r="G135" s="24"/>
      <c r="H135" s="24"/>
      <c r="I135" s="24"/>
      <c r="J135" s="24"/>
      <c r="K135" s="24"/>
      <c r="L135" s="24"/>
      <c r="M135" s="24"/>
      <c r="N135" s="24"/>
    </row>
    <row r="136" spans="2:14" ht="15" x14ac:dyDescent="0.25">
      <c r="D136" s="18"/>
      <c r="E136" s="24"/>
      <c r="F136" s="24"/>
      <c r="G136" s="24"/>
      <c r="H136" s="24"/>
      <c r="I136" s="24"/>
      <c r="J136" s="24"/>
      <c r="K136" s="24"/>
      <c r="L136" s="24"/>
      <c r="M136" s="24"/>
      <c r="N136" s="24"/>
    </row>
    <row r="137" spans="2:14" ht="15" x14ac:dyDescent="0.25">
      <c r="D137" s="18"/>
      <c r="E137" s="24"/>
      <c r="F137" s="24"/>
      <c r="G137" s="24"/>
      <c r="H137" s="24"/>
      <c r="I137" s="24"/>
      <c r="J137" s="24"/>
      <c r="K137" s="24"/>
      <c r="L137" s="24"/>
      <c r="M137" s="24"/>
      <c r="N137" s="24"/>
    </row>
    <row r="138" spans="2:14" ht="15" x14ac:dyDescent="0.25">
      <c r="C138" s="18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</row>
    <row r="139" spans="2:14" ht="15" x14ac:dyDescent="0.25">
      <c r="D139" s="18"/>
      <c r="E139" s="24"/>
      <c r="F139" s="24"/>
      <c r="G139" s="24"/>
      <c r="H139" s="24"/>
      <c r="I139" s="24"/>
      <c r="J139" s="24"/>
      <c r="K139" s="24"/>
      <c r="L139" s="24"/>
      <c r="M139" s="24"/>
      <c r="N139" s="24"/>
    </row>
    <row r="140" spans="2:14" ht="15" x14ac:dyDescent="0.25">
      <c r="C140" s="18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</row>
    <row r="141" spans="2:14" ht="15" x14ac:dyDescent="0.25">
      <c r="D141" s="18"/>
      <c r="E141" s="24"/>
      <c r="F141" s="24"/>
      <c r="G141" s="24"/>
      <c r="H141" s="24"/>
      <c r="I141" s="24"/>
      <c r="J141" s="24"/>
      <c r="K141" s="24"/>
      <c r="L141" s="24"/>
      <c r="M141" s="24"/>
      <c r="N141" s="24"/>
    </row>
    <row r="142" spans="2:14" ht="15" x14ac:dyDescent="0.25">
      <c r="B142" s="18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</row>
    <row r="143" spans="2:14" ht="15" x14ac:dyDescent="0.25">
      <c r="C143" s="18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</row>
    <row r="144" spans="2:14" ht="15" x14ac:dyDescent="0.25">
      <c r="D144" s="18"/>
      <c r="E144" s="24"/>
      <c r="F144" s="24"/>
      <c r="G144" s="24"/>
      <c r="H144" s="24"/>
      <c r="I144" s="24"/>
      <c r="J144" s="24"/>
      <c r="K144" s="24"/>
      <c r="L144" s="24"/>
      <c r="M144" s="24"/>
      <c r="N144" s="24"/>
    </row>
    <row r="145" spans="2:14" ht="15" x14ac:dyDescent="0.25">
      <c r="D145" s="18"/>
      <c r="E145" s="24"/>
      <c r="F145" s="24"/>
      <c r="G145" s="24"/>
      <c r="H145" s="24"/>
      <c r="I145" s="24"/>
      <c r="J145" s="24"/>
      <c r="K145" s="24"/>
      <c r="L145" s="24"/>
      <c r="M145" s="24"/>
      <c r="N145" s="24"/>
    </row>
    <row r="146" spans="2:14" ht="15" x14ac:dyDescent="0.25">
      <c r="C146" s="18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</row>
    <row r="147" spans="2:14" ht="15" x14ac:dyDescent="0.25">
      <c r="D147" s="18"/>
      <c r="E147" s="24"/>
      <c r="F147" s="24"/>
      <c r="G147" s="24"/>
      <c r="H147" s="24"/>
      <c r="I147" s="24"/>
      <c r="J147" s="24"/>
      <c r="K147" s="24"/>
      <c r="L147" s="24"/>
      <c r="M147" s="24"/>
      <c r="N147" s="24"/>
    </row>
    <row r="148" spans="2:14" ht="15" x14ac:dyDescent="0.25">
      <c r="D148" s="18"/>
      <c r="E148" s="24"/>
      <c r="F148" s="24"/>
      <c r="G148" s="24"/>
      <c r="H148" s="24"/>
      <c r="I148" s="24"/>
      <c r="J148" s="24"/>
      <c r="K148" s="24"/>
      <c r="L148" s="24"/>
      <c r="M148" s="24"/>
      <c r="N148" s="24"/>
    </row>
    <row r="149" spans="2:14" ht="15" x14ac:dyDescent="0.25">
      <c r="D149" s="18"/>
      <c r="E149" s="24"/>
      <c r="F149" s="24"/>
      <c r="G149" s="24"/>
      <c r="H149" s="24"/>
      <c r="I149" s="24"/>
      <c r="J149" s="24"/>
      <c r="K149" s="24"/>
      <c r="L149" s="24"/>
      <c r="M149" s="24"/>
      <c r="N149" s="24"/>
    </row>
    <row r="150" spans="2:14" ht="15" x14ac:dyDescent="0.25">
      <c r="C150" s="18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</row>
    <row r="151" spans="2:14" ht="15" x14ac:dyDescent="0.25">
      <c r="D151" s="18"/>
      <c r="E151" s="24"/>
      <c r="F151" s="24"/>
      <c r="G151" s="24"/>
      <c r="H151" s="24"/>
      <c r="I151" s="24"/>
      <c r="J151" s="24"/>
      <c r="K151" s="24"/>
      <c r="L151" s="24"/>
      <c r="M151" s="24"/>
      <c r="N151" s="24"/>
    </row>
    <row r="152" spans="2:14" ht="15" x14ac:dyDescent="0.25">
      <c r="D152" s="18"/>
      <c r="E152" s="24"/>
      <c r="F152" s="24"/>
      <c r="G152" s="24"/>
      <c r="H152" s="24"/>
      <c r="I152" s="24"/>
      <c r="J152" s="24"/>
      <c r="K152" s="24"/>
      <c r="L152" s="24"/>
      <c r="M152" s="24"/>
      <c r="N152" s="24"/>
    </row>
    <row r="153" spans="2:14" ht="15" x14ac:dyDescent="0.25">
      <c r="D153" s="18"/>
      <c r="E153" s="24"/>
      <c r="F153" s="24"/>
      <c r="G153" s="24"/>
      <c r="H153" s="24"/>
      <c r="I153" s="24"/>
      <c r="J153" s="24"/>
      <c r="K153" s="24"/>
      <c r="L153" s="24"/>
      <c r="M153" s="24"/>
      <c r="N153" s="24"/>
    </row>
    <row r="154" spans="2:14" ht="15" x14ac:dyDescent="0.25">
      <c r="D154" s="18"/>
      <c r="E154" s="24"/>
      <c r="F154" s="24"/>
      <c r="G154" s="24"/>
      <c r="H154" s="24"/>
      <c r="I154" s="24"/>
      <c r="J154" s="24"/>
      <c r="K154" s="24"/>
      <c r="L154" s="24"/>
      <c r="M154" s="24"/>
      <c r="N154" s="24"/>
    </row>
    <row r="155" spans="2:14" ht="15" x14ac:dyDescent="0.25">
      <c r="B155" s="18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</row>
    <row r="156" spans="2:14" ht="15" x14ac:dyDescent="0.25">
      <c r="C156" s="18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</row>
    <row r="157" spans="2:14" ht="15" x14ac:dyDescent="0.25">
      <c r="D157" s="18"/>
      <c r="E157" s="24"/>
      <c r="F157" s="24"/>
      <c r="G157" s="24"/>
      <c r="H157" s="24"/>
      <c r="I157" s="24"/>
      <c r="J157" s="24"/>
      <c r="K157" s="24"/>
      <c r="L157" s="24"/>
      <c r="M157" s="24"/>
      <c r="N157" s="24"/>
    </row>
    <row r="158" spans="2:14" ht="15" x14ac:dyDescent="0.25">
      <c r="D158" s="18"/>
      <c r="E158" s="24"/>
      <c r="F158" s="24"/>
      <c r="G158" s="24"/>
      <c r="H158" s="24"/>
      <c r="I158" s="24"/>
      <c r="J158" s="24"/>
      <c r="K158" s="24"/>
      <c r="L158" s="24"/>
      <c r="M158" s="24"/>
      <c r="N158" s="24"/>
    </row>
    <row r="159" spans="2:14" ht="15" x14ac:dyDescent="0.25">
      <c r="D159" s="18"/>
      <c r="E159" s="24"/>
      <c r="F159" s="24"/>
      <c r="G159" s="24"/>
      <c r="H159" s="24"/>
      <c r="I159" s="24"/>
      <c r="J159" s="24"/>
      <c r="K159" s="24"/>
      <c r="L159" s="24"/>
      <c r="M159" s="24"/>
      <c r="N159" s="24"/>
    </row>
    <row r="160" spans="2:14" ht="15" x14ac:dyDescent="0.25">
      <c r="D160" s="18"/>
      <c r="E160" s="24"/>
      <c r="F160" s="24"/>
      <c r="G160" s="24"/>
      <c r="H160" s="24"/>
      <c r="I160" s="24"/>
      <c r="J160" s="24"/>
      <c r="K160" s="24"/>
      <c r="L160" s="24"/>
      <c r="M160" s="24"/>
      <c r="N160" s="24"/>
    </row>
    <row r="161" spans="3:14" ht="15" x14ac:dyDescent="0.25">
      <c r="D161" s="18"/>
      <c r="E161" s="24"/>
      <c r="F161" s="24"/>
      <c r="G161" s="24"/>
      <c r="H161" s="24"/>
      <c r="I161" s="24"/>
      <c r="J161" s="24"/>
      <c r="K161" s="24"/>
      <c r="L161" s="24"/>
      <c r="M161" s="24"/>
      <c r="N161" s="24"/>
    </row>
    <row r="162" spans="3:14" ht="15" x14ac:dyDescent="0.25">
      <c r="D162" s="18"/>
      <c r="E162" s="24"/>
      <c r="F162" s="24"/>
      <c r="G162" s="24"/>
      <c r="H162" s="24"/>
      <c r="I162" s="24"/>
      <c r="J162" s="24"/>
      <c r="K162" s="24"/>
      <c r="L162" s="24"/>
      <c r="M162" s="24"/>
      <c r="N162" s="24"/>
    </row>
    <row r="163" spans="3:14" ht="15" x14ac:dyDescent="0.25">
      <c r="C163" s="18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</row>
    <row r="164" spans="3:14" ht="15" x14ac:dyDescent="0.25">
      <c r="D164" s="18"/>
      <c r="E164" s="24"/>
      <c r="F164" s="24"/>
      <c r="G164" s="24"/>
      <c r="H164" s="24"/>
      <c r="I164" s="24"/>
      <c r="J164" s="24"/>
      <c r="K164" s="24"/>
      <c r="L164" s="24"/>
      <c r="M164" s="24"/>
      <c r="N164" s="24"/>
    </row>
    <row r="165" spans="3:14" ht="15" x14ac:dyDescent="0.25">
      <c r="D165" s="18"/>
      <c r="E165" s="24"/>
      <c r="F165" s="24"/>
      <c r="G165" s="24"/>
      <c r="H165" s="24"/>
      <c r="I165" s="24"/>
      <c r="J165" s="24"/>
      <c r="K165" s="24"/>
      <c r="L165" s="24"/>
      <c r="M165" s="24"/>
      <c r="N165" s="24"/>
    </row>
    <row r="166" spans="3:14" ht="15" x14ac:dyDescent="0.25">
      <c r="D166" s="18"/>
      <c r="E166" s="24"/>
      <c r="F166" s="24"/>
      <c r="G166" s="24"/>
      <c r="H166" s="24"/>
      <c r="I166" s="24"/>
      <c r="J166" s="24"/>
      <c r="K166" s="24"/>
      <c r="L166" s="24"/>
      <c r="M166" s="24"/>
      <c r="N166" s="24"/>
    </row>
    <row r="167" spans="3:14" ht="15" x14ac:dyDescent="0.25">
      <c r="D167" s="18"/>
      <c r="E167" s="24"/>
      <c r="F167" s="24"/>
      <c r="G167" s="24"/>
      <c r="H167" s="24"/>
      <c r="I167" s="24"/>
      <c r="J167" s="24"/>
      <c r="K167" s="24"/>
      <c r="L167" s="24"/>
      <c r="M167" s="24"/>
      <c r="N167" s="24"/>
    </row>
    <row r="168" spans="3:14" ht="15" x14ac:dyDescent="0.25">
      <c r="C168" s="18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</row>
    <row r="169" spans="3:14" ht="15" x14ac:dyDescent="0.25">
      <c r="D169" s="18"/>
      <c r="E169" s="24"/>
      <c r="F169" s="24"/>
      <c r="G169" s="24"/>
      <c r="H169" s="24"/>
      <c r="I169" s="24"/>
      <c r="J169" s="24"/>
      <c r="K169" s="24"/>
      <c r="L169" s="24"/>
      <c r="M169" s="24"/>
      <c r="N169" s="24"/>
    </row>
    <row r="170" spans="3:14" ht="15" x14ac:dyDescent="0.25">
      <c r="D170" s="18"/>
      <c r="E170" s="24"/>
      <c r="F170" s="24"/>
      <c r="G170" s="24"/>
      <c r="H170" s="24"/>
      <c r="I170" s="24"/>
      <c r="J170" s="24"/>
      <c r="K170" s="24"/>
      <c r="L170" s="24"/>
      <c r="M170" s="24"/>
      <c r="N170" s="24"/>
    </row>
    <row r="171" spans="3:14" ht="15" x14ac:dyDescent="0.25">
      <c r="D171" s="18"/>
      <c r="E171" s="24"/>
      <c r="F171" s="24"/>
      <c r="G171" s="24"/>
      <c r="H171" s="24"/>
      <c r="I171" s="24"/>
      <c r="J171" s="24"/>
      <c r="K171" s="24"/>
      <c r="L171" s="24"/>
      <c r="M171" s="24"/>
      <c r="N171" s="24"/>
    </row>
  </sheetData>
  <mergeCells count="62">
    <mergeCell ref="E115:N115"/>
    <mergeCell ref="E2:K2"/>
    <mergeCell ref="I4:K4"/>
    <mergeCell ref="C8:N8"/>
    <mergeCell ref="E113:N113"/>
    <mergeCell ref="E114:N114"/>
    <mergeCell ref="E127:N127"/>
    <mergeCell ref="D116:N116"/>
    <mergeCell ref="E117:N117"/>
    <mergeCell ref="E118:N118"/>
    <mergeCell ref="E119:N119"/>
    <mergeCell ref="E120:N120"/>
    <mergeCell ref="E121:N121"/>
    <mergeCell ref="E122:N122"/>
    <mergeCell ref="E123:N123"/>
    <mergeCell ref="E124:N124"/>
    <mergeCell ref="C125:N125"/>
    <mergeCell ref="D126:N126"/>
    <mergeCell ref="E139:N139"/>
    <mergeCell ref="D128:N128"/>
    <mergeCell ref="E129:N129"/>
    <mergeCell ref="E130:N130"/>
    <mergeCell ref="E131:N131"/>
    <mergeCell ref="E132:N132"/>
    <mergeCell ref="C133:N133"/>
    <mergeCell ref="D134:N134"/>
    <mergeCell ref="E135:N135"/>
    <mergeCell ref="E136:N136"/>
    <mergeCell ref="E137:N137"/>
    <mergeCell ref="D138:N138"/>
    <mergeCell ref="E151:N151"/>
    <mergeCell ref="D140:N140"/>
    <mergeCell ref="E141:N141"/>
    <mergeCell ref="C142:N142"/>
    <mergeCell ref="D143:N143"/>
    <mergeCell ref="E144:N144"/>
    <mergeCell ref="E145:N145"/>
    <mergeCell ref="D146:N146"/>
    <mergeCell ref="E147:N147"/>
    <mergeCell ref="E148:N148"/>
    <mergeCell ref="E149:N149"/>
    <mergeCell ref="D150:N150"/>
    <mergeCell ref="D163:N163"/>
    <mergeCell ref="E152:N152"/>
    <mergeCell ref="E153:N153"/>
    <mergeCell ref="E154:N154"/>
    <mergeCell ref="C155:N155"/>
    <mergeCell ref="D156:N156"/>
    <mergeCell ref="E157:N157"/>
    <mergeCell ref="E158:N158"/>
    <mergeCell ref="E159:N159"/>
    <mergeCell ref="E160:N160"/>
    <mergeCell ref="E161:N161"/>
    <mergeCell ref="E162:N162"/>
    <mergeCell ref="E170:N170"/>
    <mergeCell ref="E171:N171"/>
    <mergeCell ref="E164:N164"/>
    <mergeCell ref="E165:N165"/>
    <mergeCell ref="E166:N166"/>
    <mergeCell ref="E167:N167"/>
    <mergeCell ref="D168:N168"/>
    <mergeCell ref="E169:N169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showGridLines="0" workbookViewId="0">
      <selection sqref="A1:I1"/>
    </sheetView>
  </sheetViews>
  <sheetFormatPr baseColWidth="10" defaultColWidth="9.140625" defaultRowHeight="15" x14ac:dyDescent="0.25"/>
  <cols>
    <col min="1" max="1" width="22.7109375" customWidth="1"/>
    <col min="2" max="8" width="15.7109375" customWidth="1"/>
    <col min="9" max="9" width="0.7109375" style="7" customWidth="1"/>
    <col min="10" max="10" width="12" customWidth="1"/>
  </cols>
  <sheetData>
    <row r="1" spans="1:12" x14ac:dyDescent="0.25">
      <c r="A1" s="28" t="s">
        <v>31</v>
      </c>
      <c r="B1" s="28"/>
      <c r="C1" s="28"/>
      <c r="D1" s="28"/>
      <c r="E1" s="28"/>
      <c r="F1" s="28"/>
      <c r="G1" s="28"/>
      <c r="H1" s="28"/>
      <c r="I1" s="28"/>
    </row>
    <row r="2" spans="1:12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12" x14ac:dyDescent="0.25">
      <c r="A3" s="1" t="s">
        <v>1</v>
      </c>
    </row>
    <row r="4" spans="1:12" x14ac:dyDescent="0.25">
      <c r="A4" s="2" t="s">
        <v>22</v>
      </c>
    </row>
    <row r="5" spans="1:12" ht="21.95" customHeight="1" x14ac:dyDescent="0.25">
      <c r="A5" s="30"/>
      <c r="B5" s="32" t="s">
        <v>15</v>
      </c>
      <c r="C5" s="30" t="s">
        <v>2</v>
      </c>
      <c r="D5" s="31"/>
      <c r="E5" s="31"/>
      <c r="F5" s="32"/>
      <c r="G5" s="30" t="s">
        <v>3</v>
      </c>
      <c r="H5" s="32"/>
      <c r="J5" s="7"/>
      <c r="K5" s="7"/>
      <c r="L5" s="7"/>
    </row>
    <row r="6" spans="1:12" ht="38.25" x14ac:dyDescent="0.25">
      <c r="A6" s="3"/>
      <c r="B6" s="3" t="s">
        <v>18</v>
      </c>
      <c r="C6" s="3" t="s">
        <v>16</v>
      </c>
      <c r="D6" s="3" t="s">
        <v>4</v>
      </c>
      <c r="E6" s="3" t="s">
        <v>5</v>
      </c>
      <c r="F6" s="3" t="s">
        <v>6</v>
      </c>
      <c r="G6" s="3" t="s">
        <v>17</v>
      </c>
      <c r="H6" s="3" t="s">
        <v>6</v>
      </c>
      <c r="I6" s="8"/>
      <c r="J6" s="8"/>
      <c r="K6" s="8"/>
      <c r="L6" s="7"/>
    </row>
    <row r="7" spans="1:12" x14ac:dyDescent="0.25">
      <c r="A7" s="10" t="s">
        <v>7</v>
      </c>
      <c r="B7" s="4">
        <f>SUM(C7+G7)</f>
        <v>1414</v>
      </c>
      <c r="C7" s="4">
        <f>SUM(D7:F7)</f>
        <v>1327</v>
      </c>
      <c r="D7" s="4">
        <v>171</v>
      </c>
      <c r="E7" s="4">
        <v>183</v>
      </c>
      <c r="F7" s="4">
        <v>973</v>
      </c>
      <c r="G7" s="4">
        <v>87</v>
      </c>
      <c r="H7" s="4">
        <v>87</v>
      </c>
      <c r="J7" s="7"/>
      <c r="K7" s="7"/>
      <c r="L7" s="7"/>
    </row>
    <row r="8" spans="1:12" x14ac:dyDescent="0.25">
      <c r="A8" s="5" t="s">
        <v>8</v>
      </c>
      <c r="B8" s="4">
        <f t="shared" ref="B8:B12" si="0">SUM(C8+G8)</f>
        <v>384</v>
      </c>
      <c r="C8" s="4">
        <f t="shared" ref="C8:C12" si="1">SUM(D8:F8)</f>
        <v>384</v>
      </c>
      <c r="D8" s="6">
        <v>94</v>
      </c>
      <c r="E8" s="6">
        <v>112</v>
      </c>
      <c r="F8" s="6">
        <v>178</v>
      </c>
      <c r="G8" s="20">
        <v>0</v>
      </c>
      <c r="H8" s="20">
        <v>0</v>
      </c>
    </row>
    <row r="9" spans="1:12" x14ac:dyDescent="0.25">
      <c r="A9" s="5" t="s">
        <v>9</v>
      </c>
      <c r="B9" s="4">
        <f t="shared" si="0"/>
        <v>454</v>
      </c>
      <c r="C9" s="4">
        <f t="shared" si="1"/>
        <v>454</v>
      </c>
      <c r="D9" s="6">
        <v>77</v>
      </c>
      <c r="E9" s="6">
        <v>71</v>
      </c>
      <c r="F9" s="6">
        <v>306</v>
      </c>
      <c r="G9" s="20">
        <v>0</v>
      </c>
      <c r="H9" s="20">
        <v>0</v>
      </c>
    </row>
    <row r="10" spans="1:12" x14ac:dyDescent="0.25">
      <c r="A10" s="5" t="s">
        <v>10</v>
      </c>
      <c r="B10" s="4">
        <f t="shared" si="0"/>
        <v>226</v>
      </c>
      <c r="C10" s="4">
        <f t="shared" si="1"/>
        <v>226</v>
      </c>
      <c r="D10" s="6">
        <v>0</v>
      </c>
      <c r="E10" s="6">
        <v>0</v>
      </c>
      <c r="F10" s="6">
        <v>226</v>
      </c>
      <c r="G10" s="20">
        <v>0</v>
      </c>
      <c r="H10" s="20">
        <v>0</v>
      </c>
    </row>
    <row r="11" spans="1:12" x14ac:dyDescent="0.25">
      <c r="A11" s="5" t="s">
        <v>11</v>
      </c>
      <c r="B11" s="4">
        <f t="shared" si="0"/>
        <v>141</v>
      </c>
      <c r="C11" s="4">
        <f t="shared" si="1"/>
        <v>54</v>
      </c>
      <c r="D11" s="6">
        <v>0</v>
      </c>
      <c r="E11" s="6">
        <v>0</v>
      </c>
      <c r="F11" s="6">
        <v>54</v>
      </c>
      <c r="G11" s="6">
        <v>87</v>
      </c>
      <c r="H11" s="6">
        <v>87</v>
      </c>
    </row>
    <row r="12" spans="1:12" x14ac:dyDescent="0.25">
      <c r="A12" s="5" t="s">
        <v>12</v>
      </c>
      <c r="B12" s="4">
        <f t="shared" si="0"/>
        <v>209</v>
      </c>
      <c r="C12" s="4">
        <f t="shared" si="1"/>
        <v>209</v>
      </c>
      <c r="D12" s="6">
        <v>0</v>
      </c>
      <c r="E12" s="6">
        <v>0</v>
      </c>
      <c r="F12" s="6">
        <v>209</v>
      </c>
      <c r="G12" s="20">
        <v>0</v>
      </c>
      <c r="H12" s="20">
        <v>0</v>
      </c>
    </row>
    <row r="13" spans="1:12" x14ac:dyDescent="0.25">
      <c r="A13" s="1" t="s">
        <v>1</v>
      </c>
    </row>
    <row r="14" spans="1:12" ht="15.6" customHeight="1" x14ac:dyDescent="0.25">
      <c r="A14" s="2" t="s">
        <v>13</v>
      </c>
    </row>
    <row r="15" spans="1:12" ht="21.95" customHeight="1" x14ac:dyDescent="0.25">
      <c r="A15" s="30"/>
      <c r="B15" s="32" t="s">
        <v>15</v>
      </c>
      <c r="C15" s="30" t="s">
        <v>2</v>
      </c>
      <c r="D15" s="31"/>
      <c r="E15" s="31"/>
      <c r="F15" s="32"/>
      <c r="G15" s="30" t="s">
        <v>3</v>
      </c>
      <c r="H15" s="32"/>
    </row>
    <row r="16" spans="1:12" ht="38.25" x14ac:dyDescent="0.25">
      <c r="A16" s="3"/>
      <c r="B16" s="3" t="s">
        <v>18</v>
      </c>
      <c r="C16" s="3" t="s">
        <v>16</v>
      </c>
      <c r="D16" s="3" t="s">
        <v>4</v>
      </c>
      <c r="E16" s="3" t="s">
        <v>5</v>
      </c>
      <c r="F16" s="3" t="s">
        <v>6</v>
      </c>
      <c r="G16" s="3" t="s">
        <v>17</v>
      </c>
      <c r="H16" s="3" t="s">
        <v>6</v>
      </c>
    </row>
    <row r="17" spans="1:8" x14ac:dyDescent="0.25">
      <c r="A17" s="10" t="s">
        <v>7</v>
      </c>
      <c r="B17" s="4">
        <f>SUM(C17+G17)</f>
        <v>57</v>
      </c>
      <c r="C17" s="4">
        <f>SUM(D17:F17)</f>
        <v>52</v>
      </c>
      <c r="D17" s="4">
        <v>8</v>
      </c>
      <c r="E17" s="4">
        <v>20</v>
      </c>
      <c r="F17" s="4">
        <v>24</v>
      </c>
      <c r="G17" s="4">
        <v>5</v>
      </c>
      <c r="H17" s="4">
        <v>5</v>
      </c>
    </row>
    <row r="18" spans="1:8" x14ac:dyDescent="0.25">
      <c r="A18" s="5" t="s">
        <v>8</v>
      </c>
      <c r="B18" s="4">
        <f t="shared" ref="B18:B22" si="2">SUM(C18+G18)</f>
        <v>21</v>
      </c>
      <c r="C18" s="4">
        <f t="shared" ref="C18:C22" si="3">SUM(D18:F18)</f>
        <v>21</v>
      </c>
      <c r="D18" s="6">
        <v>6</v>
      </c>
      <c r="E18" s="6">
        <v>15</v>
      </c>
      <c r="F18" s="20">
        <v>0</v>
      </c>
      <c r="G18" s="6">
        <v>0</v>
      </c>
      <c r="H18" s="20">
        <v>0</v>
      </c>
    </row>
    <row r="19" spans="1:8" x14ac:dyDescent="0.25">
      <c r="A19" s="5" t="s">
        <v>9</v>
      </c>
      <c r="B19" s="4">
        <f t="shared" si="2"/>
        <v>16</v>
      </c>
      <c r="C19" s="4">
        <f t="shared" si="3"/>
        <v>16</v>
      </c>
      <c r="D19" s="6">
        <v>2</v>
      </c>
      <c r="E19" s="6">
        <v>5</v>
      </c>
      <c r="F19" s="6">
        <v>9</v>
      </c>
      <c r="G19" s="6">
        <v>0</v>
      </c>
      <c r="H19" s="20">
        <v>0</v>
      </c>
    </row>
    <row r="20" spans="1:8" x14ac:dyDescent="0.25">
      <c r="A20" s="5" t="s">
        <v>10</v>
      </c>
      <c r="B20" s="4">
        <f t="shared" si="2"/>
        <v>7</v>
      </c>
      <c r="C20" s="4">
        <f t="shared" si="3"/>
        <v>7</v>
      </c>
      <c r="D20" s="20">
        <v>0</v>
      </c>
      <c r="E20" s="20">
        <v>0</v>
      </c>
      <c r="F20" s="6">
        <v>7</v>
      </c>
      <c r="G20" s="6">
        <v>0</v>
      </c>
      <c r="H20" s="20">
        <v>0</v>
      </c>
    </row>
    <row r="21" spans="1:8" x14ac:dyDescent="0.25">
      <c r="A21" s="5" t="s">
        <v>11</v>
      </c>
      <c r="B21" s="4">
        <f t="shared" si="2"/>
        <v>7</v>
      </c>
      <c r="C21" s="4">
        <f t="shared" si="3"/>
        <v>2</v>
      </c>
      <c r="D21" s="20">
        <v>0</v>
      </c>
      <c r="E21" s="20">
        <v>0</v>
      </c>
      <c r="F21" s="6">
        <v>2</v>
      </c>
      <c r="G21" s="6">
        <v>5</v>
      </c>
      <c r="H21" s="6">
        <v>5</v>
      </c>
    </row>
    <row r="22" spans="1:8" x14ac:dyDescent="0.25">
      <c r="A22" s="5" t="s">
        <v>12</v>
      </c>
      <c r="B22" s="4">
        <f t="shared" si="2"/>
        <v>6</v>
      </c>
      <c r="C22" s="4">
        <f t="shared" si="3"/>
        <v>6</v>
      </c>
      <c r="D22" s="20">
        <v>0</v>
      </c>
      <c r="E22" s="20">
        <v>0</v>
      </c>
      <c r="F22" s="6">
        <v>6</v>
      </c>
      <c r="G22" s="6">
        <v>0</v>
      </c>
      <c r="H22" s="20">
        <v>0</v>
      </c>
    </row>
    <row r="23" spans="1:8" x14ac:dyDescent="0.25">
      <c r="A23" s="1" t="s">
        <v>1</v>
      </c>
    </row>
    <row r="24" spans="1:8" ht="15.6" customHeight="1" x14ac:dyDescent="0.25">
      <c r="A24" s="2" t="s">
        <v>14</v>
      </c>
    </row>
    <row r="25" spans="1:8" ht="21.95" customHeight="1" x14ac:dyDescent="0.25">
      <c r="A25" s="30"/>
      <c r="B25" s="32" t="s">
        <v>15</v>
      </c>
      <c r="C25" s="30" t="s">
        <v>2</v>
      </c>
      <c r="D25" s="31"/>
      <c r="E25" s="31"/>
      <c r="F25" s="32"/>
      <c r="G25" s="30" t="s">
        <v>3</v>
      </c>
      <c r="H25" s="32"/>
    </row>
    <row r="26" spans="1:8" ht="38.25" x14ac:dyDescent="0.25">
      <c r="A26" s="3"/>
      <c r="B26" s="3" t="s">
        <v>18</v>
      </c>
      <c r="C26" s="3" t="s">
        <v>16</v>
      </c>
      <c r="D26" s="3" t="s">
        <v>4</v>
      </c>
      <c r="E26" s="3" t="s">
        <v>5</v>
      </c>
      <c r="F26" s="3" t="s">
        <v>6</v>
      </c>
      <c r="G26" s="3" t="s">
        <v>17</v>
      </c>
      <c r="H26" s="3" t="s">
        <v>6</v>
      </c>
    </row>
    <row r="27" spans="1:8" x14ac:dyDescent="0.25">
      <c r="A27" s="10" t="s">
        <v>7</v>
      </c>
      <c r="B27" s="4">
        <f>SUM(C27+G27)</f>
        <v>1357</v>
      </c>
      <c r="C27" s="4">
        <f>SUM(D27:F27)</f>
        <v>1275</v>
      </c>
      <c r="D27" s="4">
        <v>163</v>
      </c>
      <c r="E27" s="4">
        <v>163</v>
      </c>
      <c r="F27" s="4">
        <v>949</v>
      </c>
      <c r="G27" s="4">
        <v>82</v>
      </c>
      <c r="H27" s="4">
        <v>82</v>
      </c>
    </row>
    <row r="28" spans="1:8" x14ac:dyDescent="0.25">
      <c r="A28" s="5" t="s">
        <v>8</v>
      </c>
      <c r="B28" s="4">
        <f t="shared" ref="B28:B32" si="4">SUM(C28+G28)</f>
        <v>363</v>
      </c>
      <c r="C28" s="4">
        <f t="shared" ref="C28:C32" si="5">SUM(D28:F28)</f>
        <v>363</v>
      </c>
      <c r="D28" s="6">
        <v>88</v>
      </c>
      <c r="E28" s="6">
        <v>97</v>
      </c>
      <c r="F28" s="6">
        <v>178</v>
      </c>
      <c r="G28" s="6">
        <v>0</v>
      </c>
      <c r="H28" s="6">
        <v>0</v>
      </c>
    </row>
    <row r="29" spans="1:8" x14ac:dyDescent="0.25">
      <c r="A29" s="5" t="s">
        <v>9</v>
      </c>
      <c r="B29" s="4">
        <f t="shared" si="4"/>
        <v>438</v>
      </c>
      <c r="C29" s="4">
        <f t="shared" si="5"/>
        <v>438</v>
      </c>
      <c r="D29" s="6">
        <v>75</v>
      </c>
      <c r="E29" s="6">
        <v>66</v>
      </c>
      <c r="F29" s="6">
        <v>297</v>
      </c>
      <c r="G29" s="6">
        <v>0</v>
      </c>
      <c r="H29" s="6">
        <v>0</v>
      </c>
    </row>
    <row r="30" spans="1:8" x14ac:dyDescent="0.25">
      <c r="A30" s="5" t="s">
        <v>10</v>
      </c>
      <c r="B30" s="4">
        <f t="shared" si="4"/>
        <v>219</v>
      </c>
      <c r="C30" s="4">
        <f t="shared" si="5"/>
        <v>219</v>
      </c>
      <c r="D30" s="20">
        <v>0</v>
      </c>
      <c r="E30" s="20">
        <v>0</v>
      </c>
      <c r="F30" s="6">
        <v>219</v>
      </c>
      <c r="G30" s="6">
        <v>0</v>
      </c>
      <c r="H30" s="6">
        <v>0</v>
      </c>
    </row>
    <row r="31" spans="1:8" x14ac:dyDescent="0.25">
      <c r="A31" s="5" t="s">
        <v>11</v>
      </c>
      <c r="B31" s="4">
        <f t="shared" si="4"/>
        <v>134</v>
      </c>
      <c r="C31" s="4">
        <f t="shared" si="5"/>
        <v>52</v>
      </c>
      <c r="D31" s="20">
        <v>0</v>
      </c>
      <c r="E31" s="20">
        <v>0</v>
      </c>
      <c r="F31" s="6">
        <v>52</v>
      </c>
      <c r="G31" s="6">
        <v>82</v>
      </c>
      <c r="H31" s="6">
        <v>82</v>
      </c>
    </row>
    <row r="32" spans="1:8" x14ac:dyDescent="0.25">
      <c r="A32" s="5" t="s">
        <v>12</v>
      </c>
      <c r="B32" s="4">
        <f t="shared" si="4"/>
        <v>203</v>
      </c>
      <c r="C32" s="4">
        <f t="shared" si="5"/>
        <v>203</v>
      </c>
      <c r="D32" s="20">
        <v>0</v>
      </c>
      <c r="E32" s="20">
        <v>0</v>
      </c>
      <c r="F32" s="6">
        <v>203</v>
      </c>
      <c r="G32" s="6">
        <v>0</v>
      </c>
      <c r="H32" s="6">
        <v>0</v>
      </c>
    </row>
    <row r="33" spans="1:7" x14ac:dyDescent="0.25">
      <c r="A33" s="1" t="s">
        <v>1</v>
      </c>
    </row>
    <row r="34" spans="1:7" ht="14.25" customHeight="1" x14ac:dyDescent="0.25"/>
    <row r="36" spans="1:7" ht="15" customHeight="1" x14ac:dyDescent="0.25">
      <c r="A36" s="33" t="s">
        <v>33</v>
      </c>
      <c r="B36" s="33"/>
      <c r="C36" s="33"/>
      <c r="D36" s="33"/>
      <c r="E36" s="33"/>
      <c r="F36" s="33"/>
      <c r="G36" s="33"/>
    </row>
  </sheetData>
  <mergeCells count="12">
    <mergeCell ref="A36:G36"/>
    <mergeCell ref="A15:B15"/>
    <mergeCell ref="C15:F15"/>
    <mergeCell ref="G15:H15"/>
    <mergeCell ref="A25:B25"/>
    <mergeCell ref="C25:F25"/>
    <mergeCell ref="G25:H25"/>
    <mergeCell ref="A1:I1"/>
    <mergeCell ref="A2:I2"/>
    <mergeCell ref="C5:F5"/>
    <mergeCell ref="G5:H5"/>
    <mergeCell ref="A5:B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5A260-08E0-4CBD-9E25-8695EFF8501F}">
  <dimension ref="A1:I27"/>
  <sheetViews>
    <sheetView showGridLines="0" workbookViewId="0">
      <selection sqref="A1:I1"/>
    </sheetView>
  </sheetViews>
  <sheetFormatPr baseColWidth="10" defaultColWidth="9.140625" defaultRowHeight="15" x14ac:dyDescent="0.25"/>
  <cols>
    <col min="1" max="1" width="25.7109375" style="11" customWidth="1"/>
    <col min="2" max="4" width="15.7109375" style="11" customWidth="1"/>
    <col min="5" max="5" width="13.42578125" style="15" customWidth="1"/>
    <col min="6" max="6" width="5.42578125" style="11" customWidth="1"/>
    <col min="7" max="16384" width="9.140625" style="11"/>
  </cols>
  <sheetData>
    <row r="1" spans="1:9" ht="15" customHeight="1" x14ac:dyDescent="0.25">
      <c r="A1" s="34" t="s">
        <v>30</v>
      </c>
      <c r="B1" s="34"/>
      <c r="C1" s="34"/>
      <c r="D1" s="34"/>
      <c r="E1" s="34"/>
      <c r="F1" s="34"/>
      <c r="G1" s="34"/>
      <c r="H1" s="34"/>
      <c r="I1" s="34"/>
    </row>
    <row r="2" spans="1:9" x14ac:dyDescent="0.25">
      <c r="A2" s="37" t="s">
        <v>0</v>
      </c>
      <c r="B2" s="37"/>
      <c r="C2" s="37"/>
      <c r="D2" s="37"/>
      <c r="E2" s="37"/>
    </row>
    <row r="3" spans="1:9" x14ac:dyDescent="0.25">
      <c r="A3" s="13" t="s">
        <v>1</v>
      </c>
    </row>
    <row r="4" spans="1:9" x14ac:dyDescent="0.25">
      <c r="A4" s="2" t="s">
        <v>22</v>
      </c>
    </row>
    <row r="5" spans="1:9" ht="21.95" customHeight="1" x14ac:dyDescent="0.25">
      <c r="A5" s="35"/>
      <c r="B5" s="30" t="s">
        <v>5</v>
      </c>
      <c r="C5" s="31"/>
      <c r="D5" s="32"/>
    </row>
    <row r="6" spans="1:9" ht="25.5" x14ac:dyDescent="0.25">
      <c r="A6" s="36"/>
      <c r="B6" s="14" t="s">
        <v>21</v>
      </c>
      <c r="C6" s="9" t="s">
        <v>20</v>
      </c>
      <c r="D6" s="14" t="s">
        <v>19</v>
      </c>
      <c r="E6" s="16"/>
    </row>
    <row r="7" spans="1:9" x14ac:dyDescent="0.25">
      <c r="A7" s="10" t="s">
        <v>7</v>
      </c>
      <c r="B7" s="21">
        <v>183</v>
      </c>
      <c r="C7" s="21">
        <v>92</v>
      </c>
      <c r="D7" s="21">
        <v>91</v>
      </c>
      <c r="E7" s="22"/>
    </row>
    <row r="8" spans="1:9" x14ac:dyDescent="0.25">
      <c r="A8" s="5" t="s">
        <v>8</v>
      </c>
      <c r="B8" s="4">
        <v>112</v>
      </c>
      <c r="C8" s="6">
        <v>59</v>
      </c>
      <c r="D8" s="6">
        <v>53</v>
      </c>
      <c r="E8" s="23"/>
    </row>
    <row r="9" spans="1:9" x14ac:dyDescent="0.25">
      <c r="A9" s="5" t="s">
        <v>9</v>
      </c>
      <c r="B9" s="4">
        <v>71</v>
      </c>
      <c r="C9" s="6">
        <v>33</v>
      </c>
      <c r="D9" s="6">
        <v>38</v>
      </c>
      <c r="E9" s="23"/>
    </row>
    <row r="10" spans="1:9" x14ac:dyDescent="0.25">
      <c r="A10" s="13" t="s">
        <v>1</v>
      </c>
    </row>
    <row r="11" spans="1:9" ht="15.6" customHeight="1" x14ac:dyDescent="0.25">
      <c r="A11" s="2" t="s">
        <v>13</v>
      </c>
    </row>
    <row r="12" spans="1:9" ht="21.95" customHeight="1" x14ac:dyDescent="0.25">
      <c r="A12" s="35"/>
      <c r="B12" s="30" t="s">
        <v>5</v>
      </c>
      <c r="C12" s="31"/>
      <c r="D12" s="32"/>
    </row>
    <row r="13" spans="1:9" ht="25.5" x14ac:dyDescent="0.25">
      <c r="A13" s="36"/>
      <c r="B13" s="14" t="s">
        <v>21</v>
      </c>
      <c r="C13" s="9" t="s">
        <v>20</v>
      </c>
      <c r="D13" s="14" t="s">
        <v>19</v>
      </c>
    </row>
    <row r="14" spans="1:9" x14ac:dyDescent="0.25">
      <c r="A14" s="10" t="s">
        <v>7</v>
      </c>
      <c r="B14" s="4">
        <v>20</v>
      </c>
      <c r="C14" s="4">
        <v>11</v>
      </c>
      <c r="D14" s="4">
        <v>9</v>
      </c>
    </row>
    <row r="15" spans="1:9" x14ac:dyDescent="0.25">
      <c r="A15" s="5" t="s">
        <v>8</v>
      </c>
      <c r="B15" s="4">
        <v>15</v>
      </c>
      <c r="C15" s="6">
        <v>9</v>
      </c>
      <c r="D15" s="6">
        <v>6</v>
      </c>
    </row>
    <row r="16" spans="1:9" x14ac:dyDescent="0.25">
      <c r="A16" s="5" t="s">
        <v>9</v>
      </c>
      <c r="B16" s="4">
        <v>5</v>
      </c>
      <c r="C16" s="6">
        <v>2</v>
      </c>
      <c r="D16" s="6">
        <v>3</v>
      </c>
    </row>
    <row r="17" spans="1:7" x14ac:dyDescent="0.25">
      <c r="A17" s="13" t="s">
        <v>1</v>
      </c>
    </row>
    <row r="18" spans="1:7" ht="15.6" customHeight="1" x14ac:dyDescent="0.25">
      <c r="A18" s="2" t="s">
        <v>14</v>
      </c>
    </row>
    <row r="19" spans="1:7" ht="21.95" customHeight="1" x14ac:dyDescent="0.25">
      <c r="A19" s="35"/>
      <c r="B19" s="30" t="s">
        <v>5</v>
      </c>
      <c r="C19" s="31"/>
      <c r="D19" s="32"/>
    </row>
    <row r="20" spans="1:7" ht="25.5" x14ac:dyDescent="0.25">
      <c r="A20" s="36"/>
      <c r="B20" s="14" t="s">
        <v>21</v>
      </c>
      <c r="C20" s="9" t="s">
        <v>20</v>
      </c>
      <c r="D20" s="14" t="s">
        <v>19</v>
      </c>
    </row>
    <row r="21" spans="1:7" x14ac:dyDescent="0.25">
      <c r="A21" s="10" t="s">
        <v>7</v>
      </c>
      <c r="B21" s="4">
        <v>163</v>
      </c>
      <c r="C21" s="4">
        <v>81</v>
      </c>
      <c r="D21" s="4">
        <v>82</v>
      </c>
    </row>
    <row r="22" spans="1:7" x14ac:dyDescent="0.25">
      <c r="A22" s="5" t="s">
        <v>8</v>
      </c>
      <c r="B22" s="4">
        <v>97</v>
      </c>
      <c r="C22" s="6">
        <v>50</v>
      </c>
      <c r="D22" s="6">
        <v>47</v>
      </c>
    </row>
    <row r="23" spans="1:7" x14ac:dyDescent="0.25">
      <c r="A23" s="5" t="s">
        <v>9</v>
      </c>
      <c r="B23" s="4">
        <v>66</v>
      </c>
      <c r="C23" s="6">
        <v>31</v>
      </c>
      <c r="D23" s="6">
        <v>35</v>
      </c>
    </row>
    <row r="24" spans="1:7" x14ac:dyDescent="0.25">
      <c r="A24" s="13" t="s">
        <v>1</v>
      </c>
    </row>
    <row r="25" spans="1:7" ht="17.25" customHeight="1" x14ac:dyDescent="0.25">
      <c r="A25" s="12"/>
    </row>
    <row r="27" spans="1:7" ht="15" customHeight="1" x14ac:dyDescent="0.25">
      <c r="A27" s="33" t="s">
        <v>33</v>
      </c>
      <c r="B27" s="33"/>
      <c r="C27" s="33"/>
      <c r="D27" s="33"/>
      <c r="E27" s="33"/>
      <c r="F27" s="33"/>
      <c r="G27" s="33"/>
    </row>
  </sheetData>
  <mergeCells count="9">
    <mergeCell ref="A27:G27"/>
    <mergeCell ref="A1:I1"/>
    <mergeCell ref="B5:D5"/>
    <mergeCell ref="B12:D12"/>
    <mergeCell ref="B19:D19"/>
    <mergeCell ref="A19:A20"/>
    <mergeCell ref="A12:A13"/>
    <mergeCell ref="A5:A6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ÍNDICE</vt:lpstr>
      <vt:lpstr>4.1</vt:lpstr>
      <vt:lpstr>4.2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2024-06-12T06:51:04Z</dcterms:created>
  <dcterms:modified xsi:type="dcterms:W3CDTF">2025-10-09T10:53:21Z</dcterms:modified>
</cp:coreProperties>
</file>